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15" windowWidth="16935" windowHeight="8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P15" i="1"/>
  <c r="P13"/>
  <c r="L15"/>
  <c r="L13"/>
</calcChain>
</file>

<file path=xl/sharedStrings.xml><?xml version="1.0" encoding="utf-8"?>
<sst xmlns="http://schemas.openxmlformats.org/spreadsheetml/2006/main" count="105" uniqueCount="66">
  <si>
    <t>CHỈ TIÊU</t>
  </si>
  <si>
    <t>1. Doanh thu bán hàng và cung cấp dịch vụ</t>
  </si>
  <si>
    <t>2. Các khoản giảm trừ doanh thu</t>
  </si>
  <si>
    <t>3. Doanh thu thuần về bán hàng và cung cấp dịch vụ (10 = 01 - 02)</t>
  </si>
  <si>
    <t>4. Giá vốn hàng bán</t>
  </si>
  <si>
    <t>5. Lợi nhuận gộp về bán hàng và cung cấp dịch vụ (20 = 10 - 11)</t>
  </si>
  <si>
    <t>6. Doanh thu hoạt động tài chính</t>
  </si>
  <si>
    <t>7. Chi phí tài chính</t>
  </si>
  <si>
    <t>- Trong đó: Chi phí lãi vay</t>
  </si>
  <si>
    <t>8. Chi phí bán hàng</t>
  </si>
  <si>
    <t>9. Chi phí quản lý doanh nghiệp</t>
  </si>
  <si>
    <t>10 Lợi nhuận thuần từ hoạt động kinh doanh {30 = 20 + (21 - 22) - (24 + 25)}</t>
  </si>
  <si>
    <t>11. Thu nhập khác</t>
  </si>
  <si>
    <t>12. Chi phí khác</t>
  </si>
  <si>
    <t>13. Lợi nhuận khác (40 = 31 - 32)</t>
  </si>
  <si>
    <t>14. Tổng lợi nhuận kế toán trước thuế       (50 = 30 + 40)</t>
  </si>
  <si>
    <t>15. Chi phí thuế TNDN hiện hành</t>
  </si>
  <si>
    <t>16. Chi phí thuế TNDN hoãn lại</t>
  </si>
  <si>
    <t>17. Lợi nhuận sau thuế thu nhập doanh nghiệp (60 = 50 – 51 - 52)</t>
  </si>
  <si>
    <t>18. Lãi cơ bản trên cổ phiếu (*)</t>
  </si>
  <si>
    <t>Quý 1 năm 2015</t>
  </si>
  <si>
    <t>Công ty cổ phần Sách Giáo dục tại Thành phố Đà Nẵng</t>
  </si>
  <si>
    <t>Người lập biểu</t>
  </si>
  <si>
    <t>(Ký, họ tên)</t>
  </si>
  <si>
    <t/>
  </si>
  <si>
    <t>Kế toán trưởng</t>
  </si>
  <si>
    <t>Nguyễn Thị Minh Tâm</t>
  </si>
  <si>
    <t>MÃ SỐ</t>
  </si>
  <si>
    <t>01</t>
  </si>
  <si>
    <t>02</t>
  </si>
  <si>
    <t>10</t>
  </si>
  <si>
    <t>11</t>
  </si>
  <si>
    <t>20</t>
  </si>
  <si>
    <t>21</t>
  </si>
  <si>
    <t>22</t>
  </si>
  <si>
    <t>23</t>
  </si>
  <si>
    <t>24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</si>
  <si>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</si>
  <si>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</si>
  <si>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</si>
  <si>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</si>
  <si>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</si>
  <si>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</si>
  <si>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</si>
  <si>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</si>
  <si>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</si>
  <si>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70</t>
  </si>
  <si>
    <t>THUYẾT MINH</t>
  </si>
  <si>
    <t>Đơn vị tính: đồng Việt Nam</t>
  </si>
  <si>
    <t>0</t>
  </si>
  <si>
    <t>Giám đốc</t>
  </si>
  <si>
    <t>(Ký, họ tên, đóng dấu)</t>
  </si>
  <si>
    <t>Phạm Nhiêu</t>
  </si>
  <si>
    <t>(Ban hành theo Thông tư số 200/2014/TT - BTC ngày 22/12/2014 của BTC)</t>
  </si>
  <si>
    <t>78 Pasteur, P. Hải Châu 1, Q. Hải Châu, TP. Đà Nẵng</t>
  </si>
  <si>
    <t>Mẫu số B 02a - DN</t>
  </si>
  <si>
    <t>BÁO CÁO KẾT QUẢ HOẠT ĐỘNG KINH DOANH GIỮA NIÊN ĐỘ</t>
  </si>
  <si>
    <t>Quý I</t>
  </si>
  <si>
    <t>Năm nay</t>
  </si>
  <si>
    <t>Năm trước</t>
  </si>
  <si>
    <t>Lũy kế từ đầu năm đến cuối quý này</t>
  </si>
  <si>
    <t>19. Lãi suy giảm trên cổ phiếu (*)</t>
  </si>
  <si>
    <t>Đà Nẵng, ngày 15 tháng 4 năm  2015</t>
  </si>
  <si>
    <t>Nguyễn Vũ Thanh Bình</t>
  </si>
  <si>
    <t>VI.07</t>
  </si>
  <si>
    <t>VI.08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</si>
</sst>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</font>
    <font>
      <b/>
      <sz val="9"/>
      <color rgb="FF000000"/>
      <name val="Arial"/>
    </font>
    <font>
      <b/>
      <sz val="9.75"/>
      <color rgb="FF000000"/>
      <name val="Arial"/>
    </font>
    <font>
      <i/>
      <sz val="9"/>
      <color rgb="FF000000"/>
      <name val="Arial"/>
    </font>
    <font>
      <b/>
      <sz val="9"/>
      <color rgb="FF000000"/>
      <name val="Arial"/>
    </font>
    <font>
      <i/>
      <sz val="9.75"/>
      <color rgb="FF000000"/>
      <name val="Arial"/>
    </font>
    <font>
      <b/>
      <sz val="9.75"/>
      <color rgb="FF000000"/>
      <name val="Arial"/>
    </font>
    <font>
      <sz val="9.75"/>
      <color rgb="FF000000"/>
      <name val="Arial Narrow"/>
    </font>
    <font>
      <i/>
      <sz val="9.75"/>
      <color rgb="FF000000"/>
      <name val="Arial"/>
    </font>
    <font>
      <b/>
      <sz val="9"/>
      <color rgb="FF000000"/>
      <name val="Arial"/>
    </font>
    <font>
      <sz val="9.75"/>
      <color rgb="FF000000"/>
      <name val="Times New Roman"/>
    </font>
    <font>
      <b/>
      <sz val="9.75"/>
      <color rgb="FF000000"/>
      <name val="Arial"/>
      <family val="2"/>
    </font>
    <font>
      <b/>
      <sz val="14.25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9.75"/>
      <color rgb="FF00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3" fontId="0" fillId="0" borderId="0" xfId="0" applyNumberFormat="1"/>
    <xf numFmtId="3" fontId="7" fillId="17" borderId="10" xfId="0" applyNumberFormat="1" applyFont="1" applyFill="1" applyBorder="1" applyAlignment="1">
      <alignment horizontal="center" vertical="center" wrapText="1"/>
    </xf>
    <xf numFmtId="3" fontId="10" fillId="22" borderId="15" xfId="0" applyNumberFormat="1" applyFont="1" applyFill="1" applyBorder="1" applyAlignment="1">
      <alignment horizontal="right" vertical="top" wrapText="1"/>
    </xf>
    <xf numFmtId="0" fontId="4" fillId="10" borderId="1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14" fillId="0" borderId="24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6" fillId="16" borderId="9" xfId="0" applyNumberFormat="1" applyFont="1" applyFill="1" applyBorder="1" applyAlignment="1">
      <alignment wrapText="1"/>
    </xf>
    <xf numFmtId="3" fontId="7" fillId="17" borderId="10" xfId="0" applyNumberFormat="1" applyFont="1" applyFill="1" applyBorder="1" applyAlignment="1">
      <alignment vertical="center" wrapText="1"/>
    </xf>
    <xf numFmtId="0" fontId="5" fillId="13" borderId="22" xfId="0" applyFont="1" applyFill="1" applyBorder="1" applyAlignment="1">
      <alignment vertical="center" wrapText="1"/>
    </xf>
    <xf numFmtId="3" fontId="8" fillId="18" borderId="11" xfId="0" applyNumberFormat="1" applyFont="1" applyFill="1" applyBorder="1" applyAlignment="1">
      <alignment vertical="center" wrapText="1"/>
    </xf>
    <xf numFmtId="3" fontId="2" fillId="8" borderId="3" xfId="0" applyNumberFormat="1" applyFont="1" applyFill="1" applyBorder="1" applyAlignment="1">
      <alignment vertical="center" wrapText="1"/>
    </xf>
    <xf numFmtId="3" fontId="3" fillId="9" borderId="4" xfId="0" applyNumberFormat="1" applyFont="1" applyFill="1" applyBorder="1" applyAlignment="1">
      <alignment vertical="center" wrapText="1"/>
    </xf>
    <xf numFmtId="0" fontId="19" fillId="11" borderId="5" xfId="0" applyFont="1" applyFill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right" vertical="center"/>
    </xf>
    <xf numFmtId="0" fontId="19" fillId="12" borderId="6" xfId="0" applyFont="1" applyFill="1" applyBorder="1" applyAlignment="1">
      <alignment horizontal="center" vertical="center" wrapText="1"/>
    </xf>
    <xf numFmtId="3" fontId="19" fillId="20" borderId="13" xfId="0" applyNumberFormat="1" applyFont="1" applyFill="1" applyBorder="1" applyAlignment="1">
      <alignment horizontal="right" vertical="center" wrapText="1"/>
    </xf>
    <xf numFmtId="3" fontId="19" fillId="20" borderId="22" xfId="0" applyNumberFormat="1" applyFont="1" applyFill="1" applyBorder="1" applyAlignment="1">
      <alignment horizontal="right" vertical="center" wrapText="1"/>
    </xf>
    <xf numFmtId="3" fontId="19" fillId="21" borderId="14" xfId="0" applyNumberFormat="1" applyFont="1" applyFill="1" applyBorder="1" applyAlignment="1">
      <alignment horizontal="right" vertical="center" wrapText="1"/>
    </xf>
    <xf numFmtId="3" fontId="19" fillId="21" borderId="22" xfId="0" applyNumberFormat="1" applyFont="1" applyFill="1" applyBorder="1" applyAlignment="1">
      <alignment horizontal="right" vertical="center" wrapText="1"/>
    </xf>
    <xf numFmtId="3" fontId="19" fillId="14" borderId="7" xfId="0" applyNumberFormat="1" applyFont="1" applyFill="1" applyBorder="1" applyAlignment="1">
      <alignment horizontal="right" vertical="center" wrapText="1"/>
    </xf>
    <xf numFmtId="3" fontId="19" fillId="15" borderId="8" xfId="0" applyNumberFormat="1" applyFont="1" applyFill="1" applyBorder="1" applyAlignment="1">
      <alignment horizontal="right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3" fontId="11" fillId="16" borderId="9" xfId="0" applyNumberFormat="1" applyFont="1" applyFill="1" applyBorder="1" applyAlignment="1">
      <alignment horizontal="center" wrapText="1"/>
    </xf>
    <xf numFmtId="3" fontId="7" fillId="17" borderId="10" xfId="0" applyNumberFormat="1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3" fontId="15" fillId="0" borderId="24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3" fontId="4" fillId="10" borderId="16" xfId="0" applyNumberFormat="1" applyFont="1" applyFill="1" applyBorder="1" applyAlignment="1">
      <alignment horizontal="center" vertical="center" wrapText="1"/>
    </xf>
    <xf numFmtId="3" fontId="4" fillId="10" borderId="17" xfId="0" applyNumberFormat="1" applyFont="1" applyFill="1" applyBorder="1" applyAlignment="1">
      <alignment horizontal="center" vertical="center" wrapText="1"/>
    </xf>
    <xf numFmtId="3" fontId="4" fillId="10" borderId="12" xfId="0" applyNumberFormat="1" applyFont="1" applyFill="1" applyBorder="1" applyAlignment="1">
      <alignment horizontal="center" vertical="center" wrapText="1"/>
    </xf>
    <xf numFmtId="3" fontId="9" fillId="19" borderId="16" xfId="0" applyNumberFormat="1" applyFont="1" applyFill="1" applyBorder="1" applyAlignment="1">
      <alignment horizontal="center" vertical="center" wrapText="1"/>
    </xf>
    <xf numFmtId="3" fontId="9" fillId="19" borderId="25" xfId="0" applyNumberFormat="1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3" fontId="13" fillId="10" borderId="16" xfId="0" applyNumberFormat="1" applyFont="1" applyFill="1" applyBorder="1" applyAlignment="1">
      <alignment horizontal="center" vertical="center" wrapText="1"/>
    </xf>
    <xf numFmtId="3" fontId="13" fillId="10" borderId="17" xfId="0" applyNumberFormat="1" applyFont="1" applyFill="1" applyBorder="1" applyAlignment="1">
      <alignment horizontal="center" vertical="center" wrapText="1"/>
    </xf>
    <xf numFmtId="3" fontId="13" fillId="10" borderId="12" xfId="0" applyNumberFormat="1" applyFont="1" applyFill="1" applyBorder="1" applyAlignment="1">
      <alignment horizontal="center" vertical="center" wrapText="1"/>
    </xf>
    <xf numFmtId="3" fontId="13" fillId="19" borderId="16" xfId="0" applyNumberFormat="1" applyFont="1" applyFill="1" applyBorder="1" applyAlignment="1">
      <alignment horizontal="center" vertical="center" wrapText="1"/>
    </xf>
    <xf numFmtId="3" fontId="13" fillId="19" borderId="17" xfId="0" applyNumberFormat="1" applyFont="1" applyFill="1" applyBorder="1" applyAlignment="1">
      <alignment horizontal="center" vertical="center" wrapText="1"/>
    </xf>
    <xf numFmtId="3" fontId="18" fillId="18" borderId="15" xfId="0" applyNumberFormat="1" applyFont="1" applyFill="1" applyBorder="1" applyAlignment="1">
      <alignment horizontal="center" vertical="center" wrapText="1"/>
    </xf>
    <xf numFmtId="3" fontId="8" fillId="18" borderId="15" xfId="0" applyNumberFormat="1" applyFont="1" applyFill="1" applyBorder="1" applyAlignment="1">
      <alignment horizontal="center" vertical="center" wrapText="1"/>
    </xf>
    <xf numFmtId="3" fontId="2" fillId="8" borderId="15" xfId="0" applyNumberFormat="1" applyFont="1" applyFill="1" applyBorder="1" applyAlignment="1">
      <alignment horizontal="center" vertical="center" wrapText="1"/>
    </xf>
    <xf numFmtId="3" fontId="3" fillId="9" borderId="15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topLeftCell="A19" workbookViewId="0">
      <selection activeCell="T28" sqref="T28"/>
    </sheetView>
  </sheetViews>
  <sheetFormatPr defaultRowHeight="15"/>
  <cols>
    <col min="1" max="2" width="1.140625" customWidth="1"/>
    <col min="3" max="3" width="2.28515625" customWidth="1"/>
    <col min="4" max="4" width="18.5703125" customWidth="1"/>
    <col min="5" max="5" width="9.42578125" customWidth="1"/>
    <col min="6" max="6" width="2.7109375" customWidth="1"/>
    <col min="7" max="7" width="5.7109375" customWidth="1"/>
    <col min="8" max="8" width="3.28515625" customWidth="1"/>
    <col min="9" max="9" width="0.140625" customWidth="1"/>
    <col min="10" max="10" width="1" customWidth="1"/>
    <col min="11" max="11" width="2.5703125" customWidth="1"/>
    <col min="12" max="12" width="2" style="1" customWidth="1"/>
    <col min="13" max="13" width="4.5703125" style="1" customWidth="1"/>
    <col min="14" max="14" width="1.140625" style="1" customWidth="1"/>
    <col min="15" max="15" width="5.42578125" style="1" customWidth="1"/>
    <col min="16" max="16" width="9.140625" style="1" customWidth="1"/>
    <col min="17" max="17" width="4" style="1" customWidth="1"/>
    <col min="18" max="18" width="12.42578125" style="5" customWidth="1"/>
    <col min="19" max="19" width="12.7109375" style="5" customWidth="1"/>
  </cols>
  <sheetData>
    <row r="1" spans="1:19" ht="21" customHeight="1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8"/>
      <c r="O1" s="8"/>
      <c r="P1" s="33" t="s">
        <v>55</v>
      </c>
      <c r="Q1" s="33"/>
      <c r="R1" s="33"/>
      <c r="S1" s="33"/>
    </row>
    <row r="2" spans="1:19" ht="18.75" customHeight="1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9"/>
      <c r="O2" s="9"/>
      <c r="P2" s="34" t="s">
        <v>53</v>
      </c>
      <c r="Q2" s="34"/>
      <c r="R2" s="34"/>
      <c r="S2" s="34"/>
    </row>
    <row r="3" spans="1:19" ht="16.5" customHeight="1">
      <c r="M3" s="9"/>
      <c r="N3" s="9"/>
      <c r="O3" s="9"/>
      <c r="P3" s="34"/>
      <c r="Q3" s="34"/>
      <c r="R3" s="34"/>
      <c r="S3" s="34"/>
    </row>
    <row r="4" spans="1:19" ht="6" customHeight="1">
      <c r="M4" s="2"/>
      <c r="N4" s="2"/>
      <c r="O4" s="2"/>
      <c r="P4" s="2"/>
      <c r="Q4" s="2"/>
    </row>
    <row r="5" spans="1:19" ht="24" customHeight="1">
      <c r="A5" s="36" t="s">
        <v>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8.75" customHeight="1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8.75" customHeight="1">
      <c r="J7" s="10"/>
      <c r="K7" s="10"/>
      <c r="L7" s="10"/>
      <c r="M7" s="10"/>
      <c r="N7" s="10"/>
      <c r="O7" s="10"/>
      <c r="P7" s="10"/>
      <c r="Q7" s="10"/>
      <c r="R7" s="35" t="s">
        <v>48</v>
      </c>
      <c r="S7" s="35"/>
    </row>
    <row r="8" spans="1:19" ht="30" customHeight="1">
      <c r="A8" s="27" t="s">
        <v>0</v>
      </c>
      <c r="B8" s="28"/>
      <c r="C8" s="28"/>
      <c r="D8" s="28"/>
      <c r="E8" s="28"/>
      <c r="F8" s="29"/>
      <c r="G8" s="52" t="s">
        <v>27</v>
      </c>
      <c r="H8" s="54" t="s">
        <v>47</v>
      </c>
      <c r="I8" s="55"/>
      <c r="J8" s="55"/>
      <c r="K8" s="56"/>
      <c r="L8" s="60" t="s">
        <v>57</v>
      </c>
      <c r="M8" s="61"/>
      <c r="N8" s="61"/>
      <c r="O8" s="61"/>
      <c r="P8" s="61"/>
      <c r="Q8" s="61"/>
      <c r="R8" s="40" t="s">
        <v>60</v>
      </c>
      <c r="S8" s="40"/>
    </row>
    <row r="9" spans="1:19" ht="30" customHeight="1">
      <c r="A9" s="30"/>
      <c r="B9" s="31"/>
      <c r="C9" s="31"/>
      <c r="D9" s="31"/>
      <c r="E9" s="31"/>
      <c r="F9" s="32"/>
      <c r="G9" s="53"/>
      <c r="H9" s="57"/>
      <c r="I9" s="58"/>
      <c r="J9" s="58"/>
      <c r="K9" s="59"/>
      <c r="L9" s="60" t="s">
        <v>58</v>
      </c>
      <c r="M9" s="61"/>
      <c r="N9" s="61"/>
      <c r="O9" s="62"/>
      <c r="P9" s="63" t="s">
        <v>59</v>
      </c>
      <c r="Q9" s="64"/>
      <c r="R9" s="7" t="s">
        <v>58</v>
      </c>
      <c r="S9" s="7" t="s">
        <v>59</v>
      </c>
    </row>
    <row r="10" spans="1:19" ht="14.25" customHeight="1">
      <c r="A10" s="41">
        <v>1</v>
      </c>
      <c r="B10" s="42"/>
      <c r="C10" s="42"/>
      <c r="D10" s="42"/>
      <c r="E10" s="42"/>
      <c r="F10" s="43"/>
      <c r="G10" s="4">
        <v>2</v>
      </c>
      <c r="H10" s="44">
        <v>3</v>
      </c>
      <c r="I10" s="45"/>
      <c r="J10" s="45"/>
      <c r="K10" s="46"/>
      <c r="L10" s="47">
        <v>4</v>
      </c>
      <c r="M10" s="48"/>
      <c r="N10" s="48"/>
      <c r="O10" s="49"/>
      <c r="P10" s="50">
        <v>5</v>
      </c>
      <c r="Q10" s="51"/>
      <c r="R10" s="6">
        <v>6</v>
      </c>
      <c r="S10" s="6">
        <v>7</v>
      </c>
    </row>
    <row r="11" spans="1:19" ht="24" customHeight="1">
      <c r="A11" s="25" t="s">
        <v>1</v>
      </c>
      <c r="B11" s="25"/>
      <c r="C11" s="25"/>
      <c r="D11" s="25"/>
      <c r="E11" s="25"/>
      <c r="F11" s="25"/>
      <c r="G11" s="14" t="s">
        <v>28</v>
      </c>
      <c r="H11" s="23" t="s">
        <v>64</v>
      </c>
      <c r="I11" s="23"/>
      <c r="J11" s="23"/>
      <c r="K11" s="23"/>
      <c r="L11" s="21">
        <v>7988776226</v>
      </c>
      <c r="M11" s="21"/>
      <c r="N11" s="21"/>
      <c r="O11" s="21"/>
      <c r="P11" s="17">
        <v>6815646554</v>
      </c>
      <c r="Q11" s="18"/>
      <c r="R11" s="15">
        <v>7988776226</v>
      </c>
      <c r="S11" s="15">
        <v>6815646554</v>
      </c>
    </row>
    <row r="12" spans="1:19" ht="24" customHeight="1">
      <c r="A12" s="25" t="s">
        <v>2</v>
      </c>
      <c r="B12" s="25"/>
      <c r="C12" s="25"/>
      <c r="D12" s="25"/>
      <c r="E12" s="25"/>
      <c r="F12" s="25"/>
      <c r="G12" s="14" t="s">
        <v>29</v>
      </c>
      <c r="H12" s="23" t="s">
        <v>24</v>
      </c>
      <c r="I12" s="23"/>
      <c r="J12" s="23"/>
      <c r="K12" s="23"/>
      <c r="L12" s="21">
        <v>5326440</v>
      </c>
      <c r="M12" s="21"/>
      <c r="N12" s="21"/>
      <c r="O12" s="21"/>
      <c r="P12" s="17">
        <v>29751980</v>
      </c>
      <c r="Q12" s="18"/>
      <c r="R12" s="15">
        <v>5326440</v>
      </c>
      <c r="S12" s="15">
        <v>29751980</v>
      </c>
    </row>
    <row r="13" spans="1:19" ht="24.75" customHeight="1">
      <c r="A13" s="26" t="s">
        <v>3</v>
      </c>
      <c r="B13" s="26"/>
      <c r="C13" s="26"/>
      <c r="D13" s="26"/>
      <c r="E13" s="26"/>
      <c r="F13" s="26"/>
      <c r="G13" s="14" t="s">
        <v>30</v>
      </c>
      <c r="H13" s="23" t="s">
        <v>24</v>
      </c>
      <c r="I13" s="23"/>
      <c r="J13" s="23"/>
      <c r="K13" s="23"/>
      <c r="L13" s="21">
        <f>L11-L12</f>
        <v>7983449786</v>
      </c>
      <c r="M13" s="21"/>
      <c r="N13" s="21"/>
      <c r="O13" s="21"/>
      <c r="P13" s="17">
        <f>P11-P12</f>
        <v>6785894574</v>
      </c>
      <c r="Q13" s="18"/>
      <c r="R13" s="15">
        <v>7983449786</v>
      </c>
      <c r="S13" s="15">
        <v>6785894574</v>
      </c>
    </row>
    <row r="14" spans="1:19" ht="24" customHeight="1">
      <c r="A14" s="25" t="s">
        <v>4</v>
      </c>
      <c r="B14" s="25"/>
      <c r="C14" s="25"/>
      <c r="D14" s="25"/>
      <c r="E14" s="25"/>
      <c r="F14" s="25"/>
      <c r="G14" s="14" t="s">
        <v>31</v>
      </c>
      <c r="H14" s="23"/>
      <c r="I14" s="23"/>
      <c r="J14" s="23"/>
      <c r="K14" s="23"/>
      <c r="L14" s="21">
        <v>5771073535</v>
      </c>
      <c r="M14" s="21"/>
      <c r="N14" s="21"/>
      <c r="O14" s="21"/>
      <c r="P14" s="17">
        <v>4974651130</v>
      </c>
      <c r="Q14" s="18"/>
      <c r="R14" s="15">
        <v>5771073535</v>
      </c>
      <c r="S14" s="15">
        <v>4974651130</v>
      </c>
    </row>
    <row r="15" spans="1:19" ht="25.5" customHeight="1">
      <c r="A15" s="26" t="s">
        <v>5</v>
      </c>
      <c r="B15" s="26"/>
      <c r="C15" s="26"/>
      <c r="D15" s="26"/>
      <c r="E15" s="26"/>
      <c r="F15" s="26"/>
      <c r="G15" s="14" t="s">
        <v>32</v>
      </c>
      <c r="H15" s="23" t="s">
        <v>24</v>
      </c>
      <c r="I15" s="23"/>
      <c r="J15" s="23"/>
      <c r="K15" s="23"/>
      <c r="L15" s="21">
        <f>L13-L14</f>
        <v>2212376251</v>
      </c>
      <c r="M15" s="21"/>
      <c r="N15" s="21"/>
      <c r="O15" s="21"/>
      <c r="P15" s="17">
        <f>P13-P14</f>
        <v>1811243444</v>
      </c>
      <c r="Q15" s="18"/>
      <c r="R15" s="15">
        <v>2212376251</v>
      </c>
      <c r="S15" s="15">
        <v>1811243444</v>
      </c>
    </row>
    <row r="16" spans="1:19" ht="23.25" customHeight="1">
      <c r="A16" s="25" t="s">
        <v>6</v>
      </c>
      <c r="B16" s="25"/>
      <c r="C16" s="25"/>
      <c r="D16" s="25"/>
      <c r="E16" s="25"/>
      <c r="F16" s="25"/>
      <c r="G16" s="14" t="s">
        <v>33</v>
      </c>
      <c r="H16" s="23" t="s">
        <v>65</v>
      </c>
      <c r="I16" s="23"/>
      <c r="J16" s="23"/>
      <c r="K16" s="23"/>
      <c r="L16" s="21">
        <v>70004836</v>
      </c>
      <c r="M16" s="21"/>
      <c r="N16" s="21"/>
      <c r="O16" s="21"/>
      <c r="P16" s="17">
        <v>115389542</v>
      </c>
      <c r="Q16" s="18"/>
      <c r="R16" s="15">
        <v>70004836</v>
      </c>
      <c r="S16" s="15">
        <v>115389542</v>
      </c>
    </row>
    <row r="17" spans="1:21" ht="24" customHeight="1">
      <c r="A17" s="25" t="s">
        <v>7</v>
      </c>
      <c r="B17" s="25"/>
      <c r="C17" s="25"/>
      <c r="D17" s="25"/>
      <c r="E17" s="25"/>
      <c r="F17" s="25"/>
      <c r="G17" s="14" t="s">
        <v>34</v>
      </c>
      <c r="H17" s="23"/>
      <c r="I17" s="23"/>
      <c r="J17" s="23"/>
      <c r="K17" s="23"/>
      <c r="L17" s="21">
        <v>48708334</v>
      </c>
      <c r="M17" s="21"/>
      <c r="N17" s="21"/>
      <c r="O17" s="21"/>
      <c r="P17" s="17">
        <v>2600000</v>
      </c>
      <c r="Q17" s="18"/>
      <c r="R17" s="15">
        <v>48708334</v>
      </c>
      <c r="S17" s="15">
        <v>2600000</v>
      </c>
    </row>
    <row r="18" spans="1:21" ht="24" customHeight="1">
      <c r="A18" s="25" t="s">
        <v>8</v>
      </c>
      <c r="B18" s="25"/>
      <c r="C18" s="25"/>
      <c r="D18" s="25"/>
      <c r="E18" s="25"/>
      <c r="F18" s="25"/>
      <c r="G18" s="16" t="s">
        <v>35</v>
      </c>
      <c r="H18" s="24" t="s">
        <v>24</v>
      </c>
      <c r="I18" s="24"/>
      <c r="J18" s="24"/>
      <c r="K18" s="24"/>
      <c r="L18" s="22">
        <v>48708334</v>
      </c>
      <c r="M18" s="22"/>
      <c r="N18" s="22"/>
      <c r="O18" s="22"/>
      <c r="P18" s="19">
        <v>2600000</v>
      </c>
      <c r="Q18" s="20"/>
      <c r="R18" s="15">
        <v>48708334</v>
      </c>
      <c r="S18" s="15">
        <v>2600000</v>
      </c>
    </row>
    <row r="19" spans="1:21" ht="23.25" customHeight="1">
      <c r="A19" s="25" t="s">
        <v>9</v>
      </c>
      <c r="B19" s="25"/>
      <c r="C19" s="25"/>
      <c r="D19" s="25"/>
      <c r="E19" s="25"/>
      <c r="F19" s="25"/>
      <c r="G19" s="14" t="s">
        <v>36</v>
      </c>
      <c r="H19" s="23" t="s">
        <v>24</v>
      </c>
      <c r="I19" s="23"/>
      <c r="J19" s="23"/>
      <c r="K19" s="23"/>
      <c r="L19" s="21">
        <v>317706963</v>
      </c>
      <c r="M19" s="21"/>
      <c r="N19" s="21"/>
      <c r="O19" s="21"/>
      <c r="P19" s="17">
        <v>406794941</v>
      </c>
      <c r="Q19" s="18"/>
      <c r="R19" s="15">
        <v>317706963</v>
      </c>
      <c r="S19" s="15">
        <v>406794941</v>
      </c>
    </row>
    <row r="20" spans="1:21" ht="24" customHeight="1">
      <c r="A20" s="25" t="s">
        <v>10</v>
      </c>
      <c r="B20" s="25"/>
      <c r="C20" s="25"/>
      <c r="D20" s="25"/>
      <c r="E20" s="25"/>
      <c r="F20" s="25"/>
      <c r="G20" s="14" t="s">
        <v>37</v>
      </c>
      <c r="H20" s="23" t="s">
        <v>24</v>
      </c>
      <c r="I20" s="23"/>
      <c r="J20" s="23"/>
      <c r="K20" s="23"/>
      <c r="L20" s="21">
        <v>1319787421</v>
      </c>
      <c r="M20" s="21"/>
      <c r="N20" s="21"/>
      <c r="O20" s="21"/>
      <c r="P20" s="17">
        <v>974048881</v>
      </c>
      <c r="Q20" s="18"/>
      <c r="R20" s="15">
        <v>1319787421</v>
      </c>
      <c r="S20" s="15">
        <v>974048881</v>
      </c>
    </row>
    <row r="21" spans="1:21" ht="25.5" customHeight="1">
      <c r="A21" s="26" t="s">
        <v>11</v>
      </c>
      <c r="B21" s="26"/>
      <c r="C21" s="26"/>
      <c r="D21" s="26"/>
      <c r="E21" s="26"/>
      <c r="F21" s="26"/>
      <c r="G21" s="14" t="s">
        <v>38</v>
      </c>
      <c r="H21" s="23" t="s">
        <v>24</v>
      </c>
      <c r="I21" s="23"/>
      <c r="J21" s="23"/>
      <c r="K21" s="23"/>
      <c r="L21" s="21">
        <v>596178369</v>
      </c>
      <c r="M21" s="21"/>
      <c r="N21" s="21"/>
      <c r="O21" s="21"/>
      <c r="P21" s="17">
        <v>543189164</v>
      </c>
      <c r="Q21" s="18"/>
      <c r="R21" s="15">
        <v>596178369</v>
      </c>
      <c r="S21" s="15">
        <v>543189164</v>
      </c>
    </row>
    <row r="22" spans="1:21" ht="23.25" customHeight="1">
      <c r="A22" s="25" t="s">
        <v>12</v>
      </c>
      <c r="B22" s="25"/>
      <c r="C22" s="25"/>
      <c r="D22" s="25"/>
      <c r="E22" s="25"/>
      <c r="F22" s="25"/>
      <c r="G22" s="14" t="s">
        <v>39</v>
      </c>
      <c r="H22" s="23" t="s">
        <v>24</v>
      </c>
      <c r="I22" s="23"/>
      <c r="J22" s="23"/>
      <c r="K22" s="23"/>
      <c r="L22" s="21" t="s">
        <v>49</v>
      </c>
      <c r="M22" s="21"/>
      <c r="N22" s="21"/>
      <c r="O22" s="21"/>
      <c r="P22" s="17" t="s">
        <v>49</v>
      </c>
      <c r="Q22" s="18"/>
      <c r="R22" s="15" t="s">
        <v>49</v>
      </c>
      <c r="S22" s="15" t="s">
        <v>49</v>
      </c>
    </row>
    <row r="23" spans="1:21" ht="24" customHeight="1">
      <c r="A23" s="25" t="s">
        <v>13</v>
      </c>
      <c r="B23" s="25"/>
      <c r="C23" s="25"/>
      <c r="D23" s="25"/>
      <c r="E23" s="25"/>
      <c r="F23" s="25"/>
      <c r="G23" s="14" t="s">
        <v>40</v>
      </c>
      <c r="H23" s="23" t="s">
        <v>24</v>
      </c>
      <c r="I23" s="23"/>
      <c r="J23" s="23"/>
      <c r="K23" s="23"/>
      <c r="L23" s="21" t="s">
        <v>49</v>
      </c>
      <c r="M23" s="21"/>
      <c r="N23" s="21"/>
      <c r="O23" s="21"/>
      <c r="P23" s="17" t="s">
        <v>49</v>
      </c>
      <c r="Q23" s="18"/>
      <c r="R23" s="15" t="s">
        <v>49</v>
      </c>
      <c r="S23" s="15" t="s">
        <v>49</v>
      </c>
    </row>
    <row r="24" spans="1:21" ht="24" customHeight="1">
      <c r="A24" s="26" t="s">
        <v>14</v>
      </c>
      <c r="B24" s="26"/>
      <c r="C24" s="26"/>
      <c r="D24" s="26"/>
      <c r="E24" s="26"/>
      <c r="F24" s="26"/>
      <c r="G24" s="14" t="s">
        <v>41</v>
      </c>
      <c r="H24" s="23" t="s">
        <v>24</v>
      </c>
      <c r="I24" s="23"/>
      <c r="J24" s="23"/>
      <c r="K24" s="23"/>
      <c r="L24" s="21" t="s">
        <v>49</v>
      </c>
      <c r="M24" s="21"/>
      <c r="N24" s="21"/>
      <c r="O24" s="21"/>
      <c r="P24" s="17" t="s">
        <v>49</v>
      </c>
      <c r="Q24" s="18"/>
      <c r="R24" s="15" t="s">
        <v>49</v>
      </c>
      <c r="S24" s="15" t="s">
        <v>49</v>
      </c>
    </row>
    <row r="25" spans="1:21" ht="23.25" customHeight="1">
      <c r="A25" s="26" t="s">
        <v>15</v>
      </c>
      <c r="B25" s="26"/>
      <c r="C25" s="26"/>
      <c r="D25" s="26"/>
      <c r="E25" s="26"/>
      <c r="F25" s="26"/>
      <c r="G25" s="14" t="s">
        <v>42</v>
      </c>
      <c r="H25" s="23" t="s">
        <v>24</v>
      </c>
      <c r="I25" s="23"/>
      <c r="J25" s="23"/>
      <c r="K25" s="23"/>
      <c r="L25" s="21">
        <v>596178369</v>
      </c>
      <c r="M25" s="21"/>
      <c r="N25" s="21"/>
      <c r="O25" s="21"/>
      <c r="P25" s="17">
        <v>543189164</v>
      </c>
      <c r="Q25" s="18"/>
      <c r="R25" s="15">
        <v>596178369</v>
      </c>
      <c r="S25" s="15">
        <v>543189164</v>
      </c>
    </row>
    <row r="26" spans="1:21" ht="24" customHeight="1">
      <c r="A26" s="25" t="s">
        <v>16</v>
      </c>
      <c r="B26" s="25"/>
      <c r="C26" s="25"/>
      <c r="D26" s="25"/>
      <c r="E26" s="25"/>
      <c r="F26" s="25"/>
      <c r="G26" s="14" t="s">
        <v>43</v>
      </c>
      <c r="H26" s="23"/>
      <c r="I26" s="23"/>
      <c r="J26" s="23"/>
      <c r="K26" s="23"/>
      <c r="L26" s="21">
        <v>116309241</v>
      </c>
      <c r="M26" s="21"/>
      <c r="N26" s="21"/>
      <c r="O26" s="21"/>
      <c r="P26" s="17">
        <v>111801616</v>
      </c>
      <c r="Q26" s="18"/>
      <c r="R26" s="15">
        <v>116309241</v>
      </c>
      <c r="S26" s="15">
        <v>111801616</v>
      </c>
    </row>
    <row r="27" spans="1:21" ht="24" customHeight="1">
      <c r="A27" s="25" t="s">
        <v>17</v>
      </c>
      <c r="B27" s="25"/>
      <c r="C27" s="25"/>
      <c r="D27" s="25"/>
      <c r="E27" s="25"/>
      <c r="F27" s="25"/>
      <c r="G27" s="14" t="s">
        <v>44</v>
      </c>
      <c r="H27" s="23"/>
      <c r="I27" s="23"/>
      <c r="J27" s="23"/>
      <c r="K27" s="23"/>
      <c r="L27" s="21" t="s">
        <v>49</v>
      </c>
      <c r="M27" s="21"/>
      <c r="N27" s="21"/>
      <c r="O27" s="21"/>
      <c r="P27" s="17" t="s">
        <v>49</v>
      </c>
      <c r="Q27" s="18"/>
      <c r="R27" s="15" t="s">
        <v>49</v>
      </c>
      <c r="S27" s="15" t="s">
        <v>49</v>
      </c>
    </row>
    <row r="28" spans="1:21" ht="24.75" customHeight="1">
      <c r="A28" s="26" t="s">
        <v>18</v>
      </c>
      <c r="B28" s="26"/>
      <c r="C28" s="26"/>
      <c r="D28" s="26"/>
      <c r="E28" s="26"/>
      <c r="F28" s="26"/>
      <c r="G28" s="14" t="s">
        <v>45</v>
      </c>
      <c r="H28" s="23" t="s">
        <v>24</v>
      </c>
      <c r="I28" s="23"/>
      <c r="J28" s="23"/>
      <c r="K28" s="23"/>
      <c r="L28" s="21">
        <v>479869128</v>
      </c>
      <c r="M28" s="21"/>
      <c r="N28" s="21"/>
      <c r="O28" s="21"/>
      <c r="P28" s="17">
        <v>431387548</v>
      </c>
      <c r="Q28" s="18"/>
      <c r="R28" s="15">
        <v>479869128</v>
      </c>
      <c r="S28" s="15">
        <v>431387548</v>
      </c>
    </row>
    <row r="29" spans="1:21" ht="24" customHeight="1">
      <c r="A29" s="25" t="s">
        <v>19</v>
      </c>
      <c r="B29" s="25"/>
      <c r="C29" s="25"/>
      <c r="D29" s="25"/>
      <c r="E29" s="25"/>
      <c r="F29" s="25"/>
      <c r="G29" s="14" t="s">
        <v>46</v>
      </c>
      <c r="H29" s="23" t="s">
        <v>24</v>
      </c>
      <c r="I29" s="23"/>
      <c r="J29" s="23"/>
      <c r="K29" s="23"/>
      <c r="L29" s="21" t="s">
        <v>49</v>
      </c>
      <c r="M29" s="21"/>
      <c r="N29" s="21"/>
      <c r="O29" s="21"/>
      <c r="P29" s="17" t="s">
        <v>49</v>
      </c>
      <c r="Q29" s="18"/>
      <c r="R29" s="15" t="s">
        <v>49</v>
      </c>
      <c r="S29" s="15" t="s">
        <v>49</v>
      </c>
    </row>
    <row r="30" spans="1:21" ht="24" customHeight="1">
      <c r="A30" s="25" t="s">
        <v>61</v>
      </c>
      <c r="B30" s="25"/>
      <c r="C30" s="25"/>
      <c r="D30" s="25"/>
      <c r="E30" s="25"/>
      <c r="F30" s="25"/>
      <c r="G30" s="14">
        <v>71</v>
      </c>
      <c r="H30" s="23" t="s">
        <v>24</v>
      </c>
      <c r="I30" s="23"/>
      <c r="J30" s="23"/>
      <c r="K30" s="23"/>
      <c r="L30" s="21" t="s">
        <v>49</v>
      </c>
      <c r="M30" s="21"/>
      <c r="N30" s="21"/>
      <c r="O30" s="21"/>
      <c r="P30" s="17" t="s">
        <v>49</v>
      </c>
      <c r="Q30" s="18"/>
      <c r="R30" s="15" t="s">
        <v>49</v>
      </c>
      <c r="S30" s="15" t="s">
        <v>49</v>
      </c>
    </row>
    <row r="31" spans="1:21" ht="6" customHeight="1"/>
    <row r="32" spans="1:21" ht="18" customHeight="1">
      <c r="P32" s="65" t="s">
        <v>62</v>
      </c>
      <c r="Q32" s="66"/>
      <c r="R32" s="66"/>
      <c r="S32" s="66"/>
      <c r="T32" s="11"/>
      <c r="U32" s="11"/>
    </row>
    <row r="33" spans="1:21" ht="18" customHeight="1">
      <c r="A33" s="69" t="s">
        <v>22</v>
      </c>
      <c r="B33" s="69"/>
      <c r="C33" s="69"/>
      <c r="D33" s="69"/>
      <c r="F33" s="72" t="s">
        <v>25</v>
      </c>
      <c r="G33" s="72"/>
      <c r="H33" s="72"/>
      <c r="I33" s="72"/>
      <c r="J33" s="72"/>
      <c r="K33" s="72"/>
      <c r="L33" s="72"/>
      <c r="M33" s="72"/>
      <c r="P33" s="67" t="s">
        <v>50</v>
      </c>
      <c r="Q33" s="67"/>
      <c r="R33" s="67"/>
      <c r="S33" s="67"/>
      <c r="T33" s="12"/>
      <c r="U33" s="12"/>
    </row>
    <row r="34" spans="1:21" ht="18" customHeight="1">
      <c r="A34" s="70" t="s">
        <v>23</v>
      </c>
      <c r="B34" s="70"/>
      <c r="C34" s="70"/>
      <c r="D34" s="70"/>
      <c r="F34" s="73" t="s">
        <v>23</v>
      </c>
      <c r="G34" s="73"/>
      <c r="H34" s="73"/>
      <c r="I34" s="73"/>
      <c r="J34" s="73"/>
      <c r="K34" s="73"/>
      <c r="L34" s="73"/>
      <c r="M34" s="73"/>
      <c r="P34" s="68" t="s">
        <v>51</v>
      </c>
      <c r="Q34" s="68"/>
      <c r="R34" s="68"/>
      <c r="S34" s="68"/>
      <c r="T34" s="13"/>
      <c r="U34" s="13"/>
    </row>
    <row r="35" spans="1:21" ht="48" customHeight="1">
      <c r="R35" s="1"/>
      <c r="S35" s="1"/>
      <c r="T35" s="1"/>
      <c r="U35" s="1"/>
    </row>
    <row r="36" spans="1:21" ht="18" customHeight="1">
      <c r="A36" s="71" t="s">
        <v>63</v>
      </c>
      <c r="B36" s="71"/>
      <c r="C36" s="71"/>
      <c r="D36" s="71"/>
      <c r="F36" s="72" t="s">
        <v>26</v>
      </c>
      <c r="G36" s="72"/>
      <c r="H36" s="72"/>
      <c r="I36" s="72"/>
      <c r="J36" s="72"/>
      <c r="K36" s="72"/>
      <c r="L36" s="72"/>
      <c r="M36" s="72"/>
      <c r="P36" s="67" t="s">
        <v>52</v>
      </c>
      <c r="Q36" s="67"/>
      <c r="R36" s="67"/>
      <c r="S36" s="67"/>
      <c r="T36" s="12"/>
      <c r="U36" s="12"/>
    </row>
    <row r="37" spans="1:21" ht="12" customHeight="1">
      <c r="Q37" s="3"/>
    </row>
  </sheetData>
  <mergeCells count="108">
    <mergeCell ref="P32:S32"/>
    <mergeCell ref="P33:S33"/>
    <mergeCell ref="P34:S34"/>
    <mergeCell ref="P36:S36"/>
    <mergeCell ref="A33:D33"/>
    <mergeCell ref="A34:D34"/>
    <mergeCell ref="A36:D36"/>
    <mergeCell ref="F36:M36"/>
    <mergeCell ref="F33:M33"/>
    <mergeCell ref="F34:M34"/>
    <mergeCell ref="P1:S1"/>
    <mergeCell ref="P2:S3"/>
    <mergeCell ref="A29:F29"/>
    <mergeCell ref="H29:K29"/>
    <mergeCell ref="L29:O29"/>
    <mergeCell ref="P29:Q29"/>
    <mergeCell ref="R7:S7"/>
    <mergeCell ref="A5:S5"/>
    <mergeCell ref="A6:S6"/>
    <mergeCell ref="A1:M1"/>
    <mergeCell ref="A2:M2"/>
    <mergeCell ref="R8:S8"/>
    <mergeCell ref="A10:F10"/>
    <mergeCell ref="H10:K10"/>
    <mergeCell ref="L10:O10"/>
    <mergeCell ref="P10:Q10"/>
    <mergeCell ref="G8:G9"/>
    <mergeCell ref="H8:K9"/>
    <mergeCell ref="L9:O9"/>
    <mergeCell ref="P9:Q9"/>
    <mergeCell ref="L8:Q8"/>
    <mergeCell ref="A11:F11"/>
    <mergeCell ref="A12:F12"/>
    <mergeCell ref="A13:F13"/>
    <mergeCell ref="A14:F14"/>
    <mergeCell ref="A8:F9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30:F30"/>
    <mergeCell ref="H25:K25"/>
    <mergeCell ref="H26:K26"/>
    <mergeCell ref="H27:K27"/>
    <mergeCell ref="H28:K28"/>
    <mergeCell ref="H30:K30"/>
    <mergeCell ref="L11:O11"/>
    <mergeCell ref="L12:O12"/>
    <mergeCell ref="L13:O13"/>
    <mergeCell ref="L14:O14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L21:O21"/>
    <mergeCell ref="L22:O22"/>
    <mergeCell ref="L23:O23"/>
    <mergeCell ref="L24:O24"/>
    <mergeCell ref="L15:O15"/>
    <mergeCell ref="L16:O16"/>
    <mergeCell ref="L17:O17"/>
    <mergeCell ref="L18:O18"/>
    <mergeCell ref="L19:O19"/>
    <mergeCell ref="L20:O20"/>
    <mergeCell ref="P25:Q25"/>
    <mergeCell ref="P26:Q26"/>
    <mergeCell ref="P27:Q27"/>
    <mergeCell ref="P28:Q28"/>
    <mergeCell ref="P30:Q30"/>
    <mergeCell ref="L25:O25"/>
    <mergeCell ref="L26:O26"/>
    <mergeCell ref="L27:O27"/>
    <mergeCell ref="L28:O28"/>
    <mergeCell ref="L30:O30"/>
    <mergeCell ref="P20:Q20"/>
    <mergeCell ref="P21:Q21"/>
    <mergeCell ref="P22:Q22"/>
    <mergeCell ref="P23:Q23"/>
    <mergeCell ref="P24:Q24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</mergeCells>
  <pageMargins left="0.2" right="0.2" top="0.28999999999999998" bottom="0.28000000000000003" header="0.2" footer="0.19"/>
  <pageSetup paperSize="9"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a8EHrQ4L83A104Ti2cGF2qIbqwk=</DigestValue>
    </Reference>
    <Reference URI="#idOfficeObject" Type="http://www.w3.org/2000/09/xmldsig#Object">
      <DigestMethod Algorithm="http://www.w3.org/2000/09/xmldsig#sha1"/>
      <DigestValue>a4QvlVVBroo4IrGCtt+i4wKXoRU=</DigestValue>
    </Reference>
  </SignedInfo>
  <SignatureValue>
    RVWtEdnpwBPo/lqj1zuGVCoziH0IFeR7XJ4XdZCh2/1zg6jnguFYa7JOie5S+yGauzKrdlj7
    6kWTH2oivIaSG563PWTuj12DAD341nqOdyL+KBGzMUSd0I7KQP2v5F2LpE3k/SdSi47j7Vmr
    cTcKIvMOyjfuq/SyE3w+WeUKdjQ=
  </SignatureValue>
  <KeyInfo>
    <KeyValue>
      <RSAKeyValue>
        <Modulus>
            1TZ7JSk8imrJJokgCc2iGRaSpWeuKdhyhVkDCOSZBkC8PNM87wASrWakDdLo+fMfg6U4ZOmy
            fspSWy+mqNJurZkGKKtU4B9QNb121Y4nRrcYkOtSCEuS7mBX5AiYCGB1MrWUwdrGrI8kcTpf
            /I332xN0hidW4NhbAmcBzJ1tthk=
          </Modulus>
        <Exponent>AQAB</Exponent>
      </RSAKeyValue>
    </KeyValue>
    <X509Data>
      <X509Certificate>
          MIIGLjCCBBagAwIBAgIQVAEebdRslRPxVi3hUJWMOTANBgkqhkiG9w0BAQUFADBpMQswCQYD
          VQQGEwJWTjETMBEGA1UEChMKVk5QVCBHcm91cDEeMBwGA1UECxMVVk5QVC1DQSBUcnVzdCBO
          ZXR3b3JrMSUwIwYDVQQDExxWTlBUIENlcnRpZmljYXRpb24gQXV0aG9yaXR5MB4XDTE0MDgw
          ODA3MTgwMFoXDTE2MDgyNzE1MzcwMFowgfYxCzAJBgNVBAYTAlZOMRQwEgYDVQQIDAvEkMOg
          IE7hurVuZzEUMBIGA1UEBwwLSOG6o2kgQ2jDonUxRTBDBgNVBAoMPEPDlE5HIFRZIEPhu5Qg
          UEjhuqZOIFPDgUNIIEdJw4FPIEThu6RDIFThuqBJIFRQLiDEkMOAIE7hurRORzEZMBcGA1UE
          CwwQQmFuIEdpw6FtIMSQ4buRYzEaMBgGA1UEDAwRUGjDsyBHacOhbSDEkOG7kWMxHTAbBgNV
          BAMMFE5HVVnhu4ROIFRI4bq+IETFqE5HMR4wHAYKCZImiZPyLGQBAQwOQ01ORDoyMDA5MTM5
          OTkwgZ8wDQYJKoZIhvcNAQEBBQADgY0AMIGJAoGBANU2eyUpPIpqySaJIAnNohkWkqVnrinY
          coVZAwjkmQZAvDzTPO8AEq1mpA3S6PnzH4OlOGTpsn7KUlsvpqjSbq2ZBiirVOAfUDW9dtWO
          J0a3GJDrUghLku5gV+QImAhgdTK1lMHaxqyPJHE6X/yN99sTdIYnVuDYWwJnAcydbbYZAgMB
          AAGjggHGMIIBwjBwBggrBgEFBQcBAQRkMGIwMgYIKwYBBQUHMAKGJmh0dHA6Ly9wdWIudm5w
          dC1jYS52bi9jZXJ0cy92bnB0Y2EuY2VyMCwGCCsGAQUFBzABhiBodHRwOi8vb2NzcC52bnB0
          LWNhLnZuL3Jlc3BvbmRlcjAdBgNVHQ4EFgQUloFs6+TPadAEOpaNichtS324D2gwDAYDVR0T
          AQH/BAIwADAfBgNVHSMEGDAWgBQGacDV1QKKFY1Gfel84mgKVaxqrzBoBgNVHSAEYTBfMF0G
          DisGAQQBge0DAQEDAQMCMEswIgYIKwYBBQUHAgIwFh4UAFMASQBEAC0AUABSAC0AMQAuADAw
          JQYIKwYBBQUHAgEWGWh0dHA6Ly9wdWIudm5wdC1jYS52bi9ycGEwMQYDVR0fBCowKDAmoCSg
          IoYgaHR0cDovL2NybC52bnB0LWNhLnZuL3ZucHRjYS5jcmwwDgYDVR0PAQH/BAQDAgTwMDQG
          A1UdJQQtMCsGCCsGAQUFBwMCBggrBgEFBQcDBAYKKwYBBAGCNwoDDAYJKoZIhvcvAQEFMB0G
          A1UdEQQWMBSBEmRhZWJjbzc4QGdtYWlsLmNvbTANBgkqhkiG9w0BAQUFAAOCAgEArq1gT3GH
          YCWOhxHgjelfFC/N3o6/j30eIjgrn/Y7jwlqu4EAPzjeHP1Bq36K3liIbvoBJFSRbB6nAXzv
          hRO4jLcRfeW/LjltPU0hb90/yu2C+sC/iiRo695M6NrCT17z6cm+aGcro9wZwV4ZyAeLMyC8
          yDxfEe3l9a8FuCemk7j3elWeGy4ohSKT+PL2jRBEjx6tMSldQWzkhss6k+R0vydnGvW4i0Jo
          wWx79lZWRdasoje9JWOa5RmNWEqQ8M/jXkV81Jl/759wBkSXd9twgZLGo3du0pVJvFtFKxri
          WfPtJInGmr8Afbe536y34P8qIGsI43iu4GdADbj04EuZtgHiLi6ITrCzEn2uwQfo/CxTPq4v
          Zr+d8nIA897ukB6j1I2QUlXeNTJvv4efveNk6LbXdWLw8f0i7RyTbrQEJwhfIViYW4agBKjT
          rFrHupCqmpKWB81fyVO3pjb9Ku4jJzLUVxWshAxBiRzznN/u19vyPJnYWPHmNOEIqDetiC8J
          qGtbDKm3jAnOAyOeswBAgYlXCGKhZzOTajDWtLj82tju016sOGmaPsamEotaY5HkbfEkbmAo
          cJCHliaZ/NbUGgzWS5MLikF8YGBvU4W0/Yr+UnizqkholHBG956pQMEjwr2FhcWwSyoIx/+O
          YJATKdnIZCLfNrZgv5duSmXfAIM=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GPMUgxxW+4OS5Q2GqpxozroNOkc=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ooWuCLAScFfzPRCbmWUr/9RJLFs=</DigestValue>
      </Reference>
      <Reference URI="/xl/sharedStrings.xml?ContentType=application/vnd.openxmlformats-officedocument.spreadsheetml.sharedStrings+xml">
        <DigestMethod Algorithm="http://www.w3.org/2000/09/xmldsig#sha1"/>
        <DigestValue>uRAE8t+HQA3AOTit/YDt0RdrTpc=</DigestValue>
      </Reference>
      <Reference URI="/xl/styles.xml?ContentType=application/vnd.openxmlformats-officedocument.spreadsheetml.styles+xml">
        <DigestMethod Algorithm="http://www.w3.org/2000/09/xmldsig#sha1"/>
        <DigestValue>2L2bAh7kBIQ83qx5M7KqWmP4IRc=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l0QnosUe+lssC7GB8Z4kZGZK83A=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qAHiUjJRTVkh+Sh08f0ad/DZXhI=</DigestValue>
      </Reference>
    </Manifest>
    <SignatureProperties>
      <SignatureProperty Id="idSignatureTime" Target="#idPackageSignature">
        <mdssi:SignatureTime>
          <mdssi:Format>YYYY-MM-DDThh:mm:ssTZD</mdssi:Format>
          <mdssi:Value>2015-04-20T08:51:25Z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Bao cao Ket qua kinh doanh quy I-2015</SignatureComments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binh</dc:creator>
  <cp:lastModifiedBy>dungnguyen</cp:lastModifiedBy>
  <cp:lastPrinted>2015-04-16T03:22:17Z</cp:lastPrinted>
  <dcterms:created xsi:type="dcterms:W3CDTF">2015-04-16T01:04:48Z</dcterms:created>
  <dcterms:modified xsi:type="dcterms:W3CDTF">2015-04-20T06:56:10Z</dcterms:modified>
</cp:coreProperties>
</file>